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<sst xmlns="http://schemas.openxmlformats.org/spreadsheetml/2006/main" count="73" uniqueCount="57">
  <si>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</si>
  <si>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</si>
  <si>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</si>
  <si>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</si>
  <si>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</si>
  <si>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</si>
  <si>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</si>
  <si>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</si>
  <si>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</si>
  <si>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</si>
  <si>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</si>
  <si>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</si>
  <si>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</si>
  <si>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</si>
  <si>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</si>
  <si>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</si>
  <si>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</si>
  <si>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</si>
  <si>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</si>
  <si>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</si>
  <si>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</si>
  <si>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</si>
  <si>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</si>
  <si>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</si>
  <si>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</si>
  <si>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</si>
  <si>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</si>
  <si>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</si>
  <si>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</si>
  <si>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</si>
  <si>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</si>
  <si>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</si>
  <si>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</si>
  <si>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</si>
  <si>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</si>
  <si>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</si>
  <si>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</si>
  <si>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</si>
  <si>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</si>
  <si>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</si>
  <si>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</si>
  <si>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</si>
  <si>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</si>
  <si>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</si>
  <si>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</si>
  <si>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</si>
  <si>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</si>
  <si>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</si>
  <si>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</si>
  <si>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</si>
  <si>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</si>
  <si>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</si>
  <si>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</si>
  <si>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3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</si>
  <si>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3818,4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</si>
  <si>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226294,5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</si>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</sst>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46" workbookViewId="0">
      <selection activeCell="D47" sqref="D47:E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16" t="s">
        <v>53</v>
      </c>
      <c r="B2" s="20"/>
      <c r="C2" s="20"/>
      <c r="D2" s="20"/>
      <c r="E2" s="20"/>
      <c r="F2" s="20"/>
      <c r="G2" s="20"/>
      <c r="H2" s="20"/>
    </row>
    <row r="3" spans="1:8" ht="15.75" customHeight="1">
      <c r="A3" s="21" t="s">
        <v>37</v>
      </c>
      <c r="B3" s="22"/>
      <c r="C3" s="22"/>
      <c r="D3" s="22"/>
      <c r="E3" s="22"/>
      <c r="F3" s="22"/>
      <c r="G3" s="22"/>
      <c r="H3" s="22"/>
    </row>
    <row r="4" spans="1:8">
      <c r="A4" s="23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16" t="s">
        <v>0</v>
      </c>
      <c r="B5" s="17"/>
      <c r="C5" s="17"/>
      <c r="D5" s="17"/>
      <c r="E5" s="17"/>
      <c r="F5" s="17"/>
      <c r="G5" s="17"/>
      <c r="H5" s="17"/>
    </row>
    <row r="6" spans="1:8">
      <c r="A6" s="21" t="s">
        <v>39</v>
      </c>
      <c r="B6" s="22"/>
      <c r="C6" s="22"/>
      <c r="D6" s="22"/>
      <c r="E6" s="22"/>
      <c r="F6" s="22"/>
      <c r="G6" s="22"/>
      <c r="H6" s="22"/>
    </row>
    <row r="7" spans="1:8" ht="22.5" customHeight="1">
      <c r="A7" s="16" t="s">
        <v>1</v>
      </c>
      <c r="B7" s="17"/>
      <c r="C7" s="17"/>
      <c r="D7" s="17"/>
      <c r="E7" s="17"/>
      <c r="F7" s="17"/>
      <c r="G7" s="17"/>
      <c r="H7" s="17"/>
    </row>
    <row r="8" spans="1:8">
      <c r="A8" s="21" t="s">
        <v>40</v>
      </c>
      <c r="B8" s="22"/>
      <c r="C8" s="22"/>
      <c r="D8" s="22"/>
      <c r="E8" s="22"/>
      <c r="F8" s="22"/>
      <c r="G8" s="22"/>
      <c r="H8" s="22"/>
    </row>
    <row r="9" spans="1:8" ht="24.75" customHeight="1">
      <c r="A9" s="1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16" t="s">
        <v>50</v>
      </c>
      <c r="B10" s="20"/>
      <c r="C10" s="20"/>
      <c r="D10" s="20"/>
      <c r="E10" s="20"/>
      <c r="F10" s="20"/>
      <c r="G10" s="17"/>
      <c r="H10" s="17"/>
    </row>
    <row r="11" spans="1:8" ht="19.5" customHeight="1">
      <c r="A11" s="1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1" t="s">
        <v>51</v>
      </c>
      <c r="B12" s="24"/>
      <c r="C12" s="24"/>
      <c r="D12" s="24"/>
      <c r="E12" s="24"/>
      <c r="F12" s="24"/>
      <c r="G12" s="24"/>
      <c r="H12" s="24"/>
    </row>
    <row r="13" spans="1:8" ht="19.5" customHeight="1">
      <c r="A13" s="1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9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25" t="s">
        <v>56</v>
      </c>
      <c r="B15" s="26"/>
      <c r="C15" s="26"/>
      <c r="D15" s="26"/>
      <c r="E15" s="26"/>
      <c r="F15" s="26"/>
      <c r="G15" s="26"/>
      <c r="H15" s="26"/>
    </row>
    <row r="16" spans="1:8" ht="37.5" customHeight="1">
      <c r="A16" s="19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18" t="s">
        <v>6</v>
      </c>
      <c r="B18" s="18" t="s">
        <v>7</v>
      </c>
      <c r="C18" s="18" t="s">
        <v>8</v>
      </c>
      <c r="D18" s="18" t="s">
        <v>9</v>
      </c>
      <c r="E18" s="18" t="s">
        <v>10</v>
      </c>
      <c r="F18" s="18"/>
      <c r="G18" s="18" t="s">
        <v>11</v>
      </c>
      <c r="H18" s="18"/>
    </row>
    <row r="19" spans="1:8" ht="74.25" customHeight="1">
      <c r="A19" s="18"/>
      <c r="B19" s="18"/>
      <c r="C19" s="18"/>
      <c r="D19" s="18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3818.4</v>
      </c>
      <c r="F21" s="6">
        <f>D21*E21</f>
        <v>290962.08</v>
      </c>
      <c r="G21" s="14">
        <v>3818.4</v>
      </c>
      <c r="H21" s="6">
        <f>G21*D21</f>
        <v>290962.08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3818.4</v>
      </c>
      <c r="F22" s="6">
        <f t="shared" ref="F22:F27" si="0">D22*E22</f>
        <v>132116.64000000001</v>
      </c>
      <c r="G22" s="14">
        <v>3818.4</v>
      </c>
      <c r="H22" s="6">
        <f t="shared" ref="H22:H27" si="1">G22*D22</f>
        <v>132116.64000000001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3818.4</v>
      </c>
      <c r="F23" s="6">
        <f t="shared" si="0"/>
        <v>134865.88800000001</v>
      </c>
      <c r="G23" s="14">
        <v>3818.4</v>
      </c>
      <c r="H23" s="6">
        <f t="shared" si="1"/>
        <v>134865.88800000001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3818.4</v>
      </c>
      <c r="F24" s="6">
        <f t="shared" si="0"/>
        <v>7331.3279999999995</v>
      </c>
      <c r="G24" s="14">
        <v>3818.4</v>
      </c>
      <c r="H24" s="6">
        <f t="shared" si="1"/>
        <v>7331.3279999999995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3818.4</v>
      </c>
      <c r="F25" s="6">
        <f t="shared" si="0"/>
        <v>10538.784000000001</v>
      </c>
      <c r="G25" s="14">
        <v>3818.4</v>
      </c>
      <c r="H25" s="6">
        <f t="shared" si="1"/>
        <v>10538.784000000001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3818.4</v>
      </c>
      <c r="F26" s="6">
        <f t="shared" si="0"/>
        <v>25201.440000000002</v>
      </c>
      <c r="G26" s="14">
        <v>3818.4</v>
      </c>
      <c r="H26" s="6">
        <f t="shared" si="1"/>
        <v>25201.440000000002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3818.4</v>
      </c>
      <c r="F27" s="6">
        <f t="shared" si="0"/>
        <v>39558.623999999996</v>
      </c>
      <c r="G27" s="14">
        <v>3818.4</v>
      </c>
      <c r="H27" s="6">
        <f t="shared" si="1"/>
        <v>39558.623999999996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15" t="s">
        <v>13</v>
      </c>
      <c r="B29" s="15"/>
      <c r="C29" s="15"/>
      <c r="D29" s="15"/>
      <c r="E29" s="2" t="s">
        <v>14</v>
      </c>
      <c r="F29" s="6">
        <f>F21+F22+F23+F24+F25+F26+F27</f>
        <v>640574.78399999987</v>
      </c>
      <c r="G29" s="6" t="s">
        <v>14</v>
      </c>
      <c r="H29" s="6">
        <f t="shared" ref="H29" si="2">H21+H22+H23+H24+H25+H26+H27</f>
        <v>640574.78399999987</v>
      </c>
    </row>
    <row r="30" spans="1:8" ht="15.75">
      <c r="A30" s="1"/>
    </row>
    <row r="31" spans="1:8">
      <c r="A31" s="19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9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9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9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9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5" t="s">
        <v>13</v>
      </c>
      <c r="B40" s="15"/>
      <c r="C40" s="15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9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9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18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2</v>
      </c>
      <c r="C47" s="3">
        <v>1</v>
      </c>
      <c r="D47" s="29">
        <v>0</v>
      </c>
      <c r="E47" s="28"/>
    </row>
    <row r="48" spans="1:11" ht="15.75">
      <c r="A48" s="1"/>
    </row>
    <row r="49" spans="1:8">
      <c r="A49" s="19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115693.72</v>
      </c>
      <c r="D53" s="3">
        <v>892589</v>
      </c>
      <c r="E53" s="3">
        <v>1017560.77</v>
      </c>
      <c r="F53" s="3">
        <f>C53+D53-E53</f>
        <v>-9278.0500000000466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5" t="s">
        <v>13</v>
      </c>
      <c r="B55" s="15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2026-03-17T12:35:46Z</dcterms:modified>
</cp:coreProperties>
</file>